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AGOSTO 2024\HOSPITAL MUNICIPAL GUARAPIRANGA - SP\"/>
    </mc:Choice>
  </mc:AlternateContent>
  <xr:revisionPtr revIDLastSave="0" documentId="13_ncr:1_{19800A32-1A07-45BC-8AAE-F693E30B9B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SPITAL GUARAPIRANGA - SP" sheetId="1" r:id="rId1"/>
  </sheets>
  <definedNames>
    <definedName name="_xlnm._FilterDatabase" localSheetId="0" hidden="1">'HOSPITAL GUARAPIRANGA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5" i="1"/>
  <c r="I5" i="1" s="1"/>
  <c r="H7" i="1"/>
  <c r="I7" i="1" s="1"/>
  <c r="H8" i="1"/>
  <c r="I8" i="1" s="1"/>
  <c r="H9" i="1"/>
  <c r="I9" i="1" s="1"/>
  <c r="H10" i="1"/>
  <c r="I10" i="1" s="1"/>
</calcChain>
</file>

<file path=xl/sharedStrings.xml><?xml version="1.0" encoding="utf-8"?>
<sst xmlns="http://schemas.openxmlformats.org/spreadsheetml/2006/main" count="42" uniqueCount="31">
  <si>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</si>
  <si>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</si>
  <si>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</si>
  <si>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</si>
  <si>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</si>
  <si>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</si>
  <si>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</si>
  <si>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</si>
  <si>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HOSPITAL GUARAPIRANGA - SP</t>
  </si>
  <si>
    <t>Num. Contrato</t>
  </si>
  <si>
    <t>2º ADT_CTR 459/2022</t>
  </si>
  <si>
    <t>ANDRADE MULTISERVIÇOS EIRELI</t>
  </si>
  <si>
    <t>39.989.253/0001-75</t>
  </si>
  <si>
    <t>Alteração de Cláusula</t>
  </si>
  <si>
    <t>3º ADT_CTR 459/2022</t>
  </si>
  <si>
    <t>Prorrogação do prazo</t>
  </si>
  <si>
    <t>2º ADT_CTR 492/2022</t>
  </si>
  <si>
    <t>3º ADT_CTR 492/2022</t>
  </si>
  <si>
    <t>3º ADT_CTR 488/2022</t>
  </si>
  <si>
    <t>LOHO 
BRASIL SOLUÇÕES S.A</t>
  </si>
  <si>
    <t>32.186.586/0001-17</t>
  </si>
  <si>
    <t>3º ADT_CTR 484/2022</t>
  </si>
  <si>
    <t>MATSELL COMERCIAL LTDA</t>
  </si>
  <si>
    <t>15.154.661/0001-49</t>
  </si>
  <si>
    <t>13º ADT_CTR 478/2020</t>
  </si>
  <si>
    <t>MTM SERVIÇOS DE 
INFORMÁTICA LTDA</t>
  </si>
  <si>
    <t>07.622.836/0001-77</t>
  </si>
  <si>
    <t>Alteração do escopo contratual</t>
  </si>
  <si>
    <t>4º ADT_CTR 356/2022</t>
  </si>
  <si>
    <t>NUTRITO COMERCIAL LTDA</t>
  </si>
  <si>
    <t>18.704.654/0001-61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</si>
</sst>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8" fontId="3" fillId="0" borderId="8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8" fontId="3" fillId="0" borderId="13" xfId="0" applyNumberFormat="1" applyFont="1" applyBorder="1" applyAlignment="1">
      <alignment horizontal="center" vertical="center"/>
    </xf>
    <xf numFmtId="8" fontId="3" fillId="0" borderId="15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zoomScale="60" zoomScaleNormal="60" workbookViewId="0">
      <selection activeCell="H5" sqref="H5:H6"/>
    </sheetView>
  </sheetViews>
  <sheetFormatPr defaultRowHeight="33.75" customHeight="1" x14ac:dyDescent="0.25"/>
  <cols>
    <col min="1" max="1" width="30.140625" customWidth="1"/>
    <col min="2" max="2" width="59.42578125" customWidth="1"/>
    <col min="3" max="3" width="20.28515625" customWidth="1"/>
    <col min="4" max="4" width="56.14062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28" t="s">
        <v>8</v>
      </c>
      <c r="B1" s="29"/>
      <c r="C1" s="29"/>
      <c r="D1" s="29"/>
      <c r="E1" s="29"/>
      <c r="F1" s="29"/>
      <c r="G1" s="29"/>
      <c r="H1" s="29"/>
      <c r="I1" s="30"/>
    </row>
    <row r="2" spans="1:9" ht="33.75" customHeight="1" thickBot="1" x14ac:dyDescent="0.3">
      <c r="A2" s="1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7</v>
      </c>
      <c r="I2" s="4" t="s">
        <v>6</v>
      </c>
    </row>
    <row r="3" spans="1:9" ht="50.25" customHeight="1" x14ac:dyDescent="0.25">
      <c r="A3" s="16" t="s">
        <v>10</v>
      </c>
      <c r="B3" s="5" t="s">
        <v>11</v>
      </c>
      <c r="C3" s="5" t="s">
        <v>12</v>
      </c>
      <c r="D3" s="19" t="s">
        <v>13</v>
      </c>
      <c r="E3" s="17">
        <v>45519</v>
      </c>
      <c r="F3" s="31">
        <v>45883</v>
      </c>
      <c r="G3" s="37"/>
      <c r="H3" s="33">
        <f ca="1">_xlfn.DAYS(F3,TODAY())</f>
        <v>338</v>
      </c>
      <c r="I3" s="35" t="str">
        <f ca="1">IF(H3&gt;=0,"ATIVO","INATIVO")</f>
        <v>ATIVO</v>
      </c>
    </row>
    <row r="4" spans="1:9" ht="39.75" customHeight="1" thickBot="1" x14ac:dyDescent="0.3">
      <c r="A4" s="27" t="s">
        <v>14</v>
      </c>
      <c r="B4" s="22" t="s">
        <v>11</v>
      </c>
      <c r="C4" s="22" t="s">
        <v>12</v>
      </c>
      <c r="D4" s="23" t="s">
        <v>15</v>
      </c>
      <c r="E4" s="24">
        <v>45519</v>
      </c>
      <c r="F4" s="32"/>
      <c r="G4" s="38"/>
      <c r="H4" s="34"/>
      <c r="I4" s="36"/>
    </row>
    <row r="5" spans="1:9" ht="40.5" customHeight="1" x14ac:dyDescent="0.25">
      <c r="A5" s="16" t="s">
        <v>16</v>
      </c>
      <c r="B5" s="5" t="s">
        <v>11</v>
      </c>
      <c r="C5" s="5" t="s">
        <v>12</v>
      </c>
      <c r="D5" s="19" t="s">
        <v>13</v>
      </c>
      <c r="E5" s="17">
        <v>45519</v>
      </c>
      <c r="F5" s="31">
        <v>45894</v>
      </c>
      <c r="G5" s="37"/>
      <c r="H5" s="33">
        <f ca="1">_xlfn.DAYS(F5,TODAY())</f>
        <v>349</v>
      </c>
      <c r="I5" s="35" t="str">
        <f ca="1">IF(H5&gt;=0,"ATIVO","INATIVO")</f>
        <v>ATIVO</v>
      </c>
    </row>
    <row r="6" spans="1:9" ht="44.25" customHeight="1" thickBot="1" x14ac:dyDescent="0.3">
      <c r="A6" s="12" t="s">
        <v>17</v>
      </c>
      <c r="B6" s="20" t="s">
        <v>11</v>
      </c>
      <c r="C6" s="20" t="s">
        <v>12</v>
      </c>
      <c r="D6" s="13" t="s">
        <v>15</v>
      </c>
      <c r="E6" s="14">
        <v>45530</v>
      </c>
      <c r="F6" s="39"/>
      <c r="G6" s="42"/>
      <c r="H6" s="40"/>
      <c r="I6" s="41"/>
    </row>
    <row r="7" spans="1:9" ht="44.25" customHeight="1" thickBot="1" x14ac:dyDescent="0.3">
      <c r="A7" s="6" t="s">
        <v>18</v>
      </c>
      <c r="B7" s="7" t="s">
        <v>19</v>
      </c>
      <c r="C7" s="7" t="s">
        <v>20</v>
      </c>
      <c r="D7" s="8" t="s">
        <v>15</v>
      </c>
      <c r="E7" s="9">
        <v>45530</v>
      </c>
      <c r="F7" s="9">
        <v>45894</v>
      </c>
      <c r="G7" s="15"/>
      <c r="H7" s="7">
        <f t="shared" ref="H7:H10" ca="1" si="0">_xlfn.DAYS(F7,TODAY())</f>
        <v>349</v>
      </c>
      <c r="I7" s="10" t="str">
        <f t="shared" ref="I7:I10" ca="1" si="1">IF(H7&gt;=0,"ATIVO","INATIVO")</f>
        <v>ATIVO</v>
      </c>
    </row>
    <row r="8" spans="1:9" ht="39.75" customHeight="1" thickBot="1" x14ac:dyDescent="0.3">
      <c r="A8" s="6" t="s">
        <v>21</v>
      </c>
      <c r="B8" s="8" t="s">
        <v>22</v>
      </c>
      <c r="C8" s="7" t="s">
        <v>23</v>
      </c>
      <c r="D8" s="8" t="s">
        <v>15</v>
      </c>
      <c r="E8" s="9">
        <v>45528</v>
      </c>
      <c r="F8" s="9">
        <v>45892</v>
      </c>
      <c r="G8" s="18"/>
      <c r="H8" s="7">
        <f t="shared" ca="1" si="0"/>
        <v>347</v>
      </c>
      <c r="I8" s="10" t="str">
        <f t="shared" ca="1" si="1"/>
        <v>ATIVO</v>
      </c>
    </row>
    <row r="9" spans="1:9" ht="44.25" customHeight="1" thickBot="1" x14ac:dyDescent="0.3">
      <c r="A9" s="6" t="s">
        <v>24</v>
      </c>
      <c r="B9" s="7" t="s">
        <v>25</v>
      </c>
      <c r="C9" s="7" t="s">
        <v>26</v>
      </c>
      <c r="D9" s="8" t="s">
        <v>27</v>
      </c>
      <c r="E9" s="9">
        <v>45536</v>
      </c>
      <c r="F9" s="9">
        <v>45845</v>
      </c>
      <c r="G9" s="11"/>
      <c r="H9" s="7">
        <f t="shared" ca="1" si="0"/>
        <v>300</v>
      </c>
      <c r="I9" s="10" t="str">
        <f t="shared" ca="1" si="1"/>
        <v>ATIVO</v>
      </c>
    </row>
    <row r="10" spans="1:9" ht="39.75" customHeight="1" thickBot="1" x14ac:dyDescent="0.3">
      <c r="A10" s="6" t="s">
        <v>28</v>
      </c>
      <c r="B10" s="8" t="s">
        <v>29</v>
      </c>
      <c r="C10" s="7" t="s">
        <v>30</v>
      </c>
      <c r="D10" s="8" t="s">
        <v>15</v>
      </c>
      <c r="E10" s="9">
        <v>45475</v>
      </c>
      <c r="F10" s="9">
        <v>45839</v>
      </c>
      <c r="G10" s="15"/>
      <c r="H10" s="7">
        <f t="shared" ca="1" si="0"/>
        <v>294</v>
      </c>
      <c r="I10" s="10" t="str">
        <f t="shared" ca="1" si="1"/>
        <v>ATIVO</v>
      </c>
    </row>
    <row r="11" spans="1:9" ht="33.75" customHeight="1" x14ac:dyDescent="0.25">
      <c r="A11" s="21"/>
      <c r="B11" s="21"/>
      <c r="C11" s="21"/>
      <c r="D11" s="21"/>
      <c r="E11" s="21"/>
      <c r="F11" s="21"/>
      <c r="G11" s="21"/>
      <c r="H11" s="21"/>
      <c r="I11" s="25"/>
    </row>
    <row r="12" spans="1:9" ht="33.75" customHeight="1" x14ac:dyDescent="0.25">
      <c r="A12" s="21"/>
      <c r="B12" s="21"/>
      <c r="C12" s="21"/>
      <c r="D12" s="21"/>
      <c r="E12" s="21"/>
      <c r="F12" s="21"/>
      <c r="G12" s="21"/>
      <c r="H12" s="21"/>
      <c r="I12" s="25"/>
    </row>
    <row r="13" spans="1:9" ht="33.75" customHeight="1" x14ac:dyDescent="0.25">
      <c r="A13" s="21"/>
      <c r="B13" s="21"/>
      <c r="C13" s="21"/>
      <c r="D13" s="21"/>
      <c r="E13" s="21"/>
      <c r="F13" s="21"/>
      <c r="G13" s="21"/>
      <c r="H13" s="21"/>
      <c r="I13" s="25"/>
    </row>
    <row r="14" spans="1:9" ht="33.75" customHeight="1" x14ac:dyDescent="0.25">
      <c r="A14" s="21"/>
      <c r="B14" s="21"/>
      <c r="C14" s="21"/>
      <c r="D14" s="21"/>
      <c r="E14" s="21"/>
      <c r="F14" s="21"/>
      <c r="G14" s="21"/>
      <c r="H14" s="21"/>
      <c r="I14" s="25"/>
    </row>
    <row r="15" spans="1:9" ht="33.75" customHeight="1" x14ac:dyDescent="0.25">
      <c r="A15" s="21"/>
      <c r="B15" s="21"/>
      <c r="C15" s="21"/>
      <c r="D15" s="21"/>
      <c r="E15" s="21"/>
      <c r="F15" s="21"/>
      <c r="G15" s="21"/>
      <c r="H15" s="21"/>
      <c r="I15" s="25"/>
    </row>
    <row r="16" spans="1:9" ht="33.75" customHeight="1" x14ac:dyDescent="0.25">
      <c r="A16" s="21"/>
      <c r="B16" s="21"/>
      <c r="C16" s="21"/>
      <c r="D16" s="21"/>
      <c r="E16" s="21"/>
      <c r="F16" s="21"/>
      <c r="G16" s="21"/>
      <c r="H16" s="21"/>
      <c r="I16" s="25"/>
    </row>
    <row r="17" spans="1:9" ht="33.75" customHeight="1" x14ac:dyDescent="0.25">
      <c r="A17" s="26"/>
      <c r="B17" s="26"/>
      <c r="C17" s="26"/>
      <c r="D17" s="26"/>
      <c r="E17" s="26"/>
      <c r="F17" s="26"/>
      <c r="G17" s="26"/>
      <c r="H17" s="21"/>
      <c r="I17" s="25"/>
    </row>
  </sheetData>
  <autoFilter ref="A2:I2" xr:uid="{00000000-0001-0000-0000-000000000000}"/>
  <mergeCells count="9">
    <mergeCell ref="F5:F6"/>
    <mergeCell ref="H5:H6"/>
    <mergeCell ref="I5:I6"/>
    <mergeCell ref="G5:G6"/>
    <mergeCell ref="A1:I1"/>
    <mergeCell ref="F3:F4"/>
    <mergeCell ref="H3:H4"/>
    <mergeCell ref="I3:I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GUARAPIRANGA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2024-09-10T20:09:18Z</dcterms:modified>
</cp:coreProperties>
</file>